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 Tibbs\Documents\19 COVID\"/>
    </mc:Choice>
  </mc:AlternateContent>
  <xr:revisionPtr revIDLastSave="0" documentId="13_ncr:1_{A6B45FE5-890C-4DBD-9C65-4A6203F6631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9" i="1" l="1"/>
  <c r="D79" i="1"/>
  <c r="E79" i="1"/>
  <c r="F79" i="1"/>
  <c r="G79" i="1"/>
  <c r="H79" i="1"/>
  <c r="I79" i="1"/>
  <c r="J79" i="1"/>
  <c r="K79" i="1"/>
  <c r="L79" i="1"/>
  <c r="M79" i="1"/>
  <c r="N79" i="1"/>
  <c r="O79" i="1"/>
  <c r="P72" i="1"/>
  <c r="P53" i="1" l="1"/>
  <c r="P50" i="1"/>
  <c r="P48" i="1"/>
  <c r="P44" i="1"/>
  <c r="P78" i="1" l="1"/>
  <c r="P71" i="1"/>
  <c r="P70" i="1"/>
  <c r="P79" i="1" s="1"/>
  <c r="P63" i="1"/>
  <c r="P38" i="1"/>
  <c r="P39" i="1"/>
  <c r="P59" i="1"/>
  <c r="P58" i="1"/>
  <c r="P61" i="1"/>
  <c r="P56" i="1"/>
  <c r="P55" i="1"/>
  <c r="P47" i="1"/>
  <c r="P46" i="1"/>
  <c r="P62" i="1"/>
  <c r="P36" i="1"/>
  <c r="P42" i="1"/>
  <c r="P41" i="1"/>
  <c r="P45" i="1"/>
  <c r="P40" i="1"/>
  <c r="P37" i="1"/>
  <c r="P35" i="1"/>
  <c r="P34" i="1"/>
  <c r="P33" i="1"/>
  <c r="P32" i="1"/>
  <c r="P30" i="1"/>
  <c r="P28" i="1"/>
  <c r="P26" i="1"/>
  <c r="P65" i="1"/>
  <c r="E66" i="1"/>
  <c r="F66" i="1"/>
  <c r="G66" i="1"/>
  <c r="H66" i="1"/>
  <c r="I66" i="1"/>
  <c r="J66" i="1"/>
  <c r="K66" i="1"/>
  <c r="L66" i="1"/>
  <c r="M66" i="1"/>
  <c r="N66" i="1"/>
  <c r="O66" i="1"/>
  <c r="C81" i="1" l="1"/>
  <c r="P57" i="1" l="1"/>
  <c r="D81" i="1"/>
  <c r="E81" i="1" s="1"/>
  <c r="F81" i="1" s="1"/>
  <c r="G81" i="1" s="1"/>
  <c r="H81" i="1" s="1"/>
  <c r="I81" i="1" s="1"/>
  <c r="J81" i="1" s="1"/>
  <c r="K81" i="1" s="1"/>
  <c r="L81" i="1" s="1"/>
  <c r="M81" i="1" s="1"/>
  <c r="N81" i="1" s="1"/>
  <c r="O81" i="1" s="1"/>
  <c r="P81" i="1" l="1"/>
</calcChain>
</file>

<file path=xl/sharedStrings.xml><?xml version="1.0" encoding="utf-8"?>
<sst xmlns="http://schemas.openxmlformats.org/spreadsheetml/2006/main" count="116" uniqueCount="110">
  <si>
    <t>TOTAL</t>
  </si>
  <si>
    <t>Line of Credit</t>
  </si>
  <si>
    <t>Stewardship Forecast</t>
  </si>
  <si>
    <t xml:space="preserve">Parish Plan </t>
  </si>
  <si>
    <t xml:space="preserve">Pascha Donations </t>
  </si>
  <si>
    <t xml:space="preserve">Weekly Offering Plate / Candles </t>
  </si>
  <si>
    <t>REVENUE</t>
  </si>
  <si>
    <t>Additonal Source</t>
  </si>
  <si>
    <t xml:space="preserve">PLANNED REVENUE TOTAL </t>
  </si>
  <si>
    <t>Draw on Savings</t>
  </si>
  <si>
    <t>Initiate Equity Line</t>
  </si>
  <si>
    <t xml:space="preserve">Greek  Festival </t>
  </si>
  <si>
    <t>Comment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</si>
  <si>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</si>
  <si>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</si>
  <si>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</si>
  <si>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</si>
  <si>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</si>
  <si>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</si>
  <si>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</si>
  <si>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</si>
  <si>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</si>
  <si>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</si>
  <si>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</si>
  <si>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</si>
  <si>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</si>
  <si>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 xml:space="preserve">     Payroll Taxes</t>
  </si>
  <si>
    <t xml:space="preserve">     Health Benefits</t>
  </si>
  <si>
    <t xml:space="preserve">     Payroll Processing Fees</t>
  </si>
  <si>
    <t xml:space="preserve">     Water</t>
  </si>
  <si>
    <t xml:space="preserve">     Gas</t>
  </si>
  <si>
    <t xml:space="preserve">     Electric</t>
  </si>
  <si>
    <t>Some local utilities are not shutting off utilities for not paying bill</t>
  </si>
  <si>
    <t>Reduce to miminum need</t>
  </si>
  <si>
    <t xml:space="preserve">     Workers Compensation Insurance</t>
  </si>
  <si>
    <t>Premium determined by dollar value of annual payroll, if payroll is lower contact insurance broker to request adjusted premium</t>
  </si>
  <si>
    <t xml:space="preserve">     Metropolis Commitment</t>
  </si>
  <si>
    <t xml:space="preserve">     Sunday School Expense</t>
  </si>
  <si>
    <t xml:space="preserve">     Youth Ministries</t>
  </si>
  <si>
    <t xml:space="preserve">     Equipment Lease Payments (copier/mailing)</t>
  </si>
  <si>
    <t>Consider emailing vs mailings to Parishioners, Post on-Line</t>
  </si>
  <si>
    <t xml:space="preserve">     Office Supplies</t>
  </si>
  <si>
    <t xml:space="preserve">     Postage and Mailings</t>
  </si>
  <si>
    <t xml:space="preserve">     Internet </t>
  </si>
  <si>
    <t>PARISH EXPENSES (List in Order of Importance)</t>
  </si>
  <si>
    <t xml:space="preserve">     Janitoral and Supplies</t>
  </si>
  <si>
    <t xml:space="preserve">     Landscaping</t>
  </si>
  <si>
    <t xml:space="preserve">     Pest Control</t>
  </si>
  <si>
    <t>TOTAL PARISH EXPENSES</t>
  </si>
  <si>
    <t xml:space="preserve">     Bank Fees</t>
  </si>
  <si>
    <t>Bank will deduct fees from bank account</t>
  </si>
  <si>
    <t xml:space="preserve">     Mortgage or Loan Payment</t>
  </si>
  <si>
    <t>Beginning Cash Balance</t>
  </si>
  <si>
    <t>CASH GENERATING IDEAS</t>
  </si>
  <si>
    <t xml:space="preserve">      CARES ACT Payroll Tax Deferral</t>
  </si>
  <si>
    <t xml:space="preserve">     CARES ACT Charitable Contributions Deductability</t>
  </si>
  <si>
    <t xml:space="preserve">      CARES ACT SBA Loan</t>
  </si>
  <si>
    <t>Non-Profits may apply for SBA Loans to cover mortgage, all payroll costs, and benefits; certain amounts will be forgiven</t>
  </si>
  <si>
    <t>See comment below on CARES ACT</t>
  </si>
  <si>
    <t xml:space="preserve">     Credit Card Processing Fees</t>
  </si>
  <si>
    <t>CARES ACT - Defer Employer Portion of FICA up to 2 years</t>
  </si>
  <si>
    <t>TOTAL CASH GENERATING IDEAS</t>
  </si>
  <si>
    <t>ENDING CASH BALANCE</t>
  </si>
  <si>
    <t xml:space="preserve">     Salary and Wages</t>
  </si>
  <si>
    <t>CARES ACT - Charitable Contributions Deductible even if you claim Std Deduction</t>
  </si>
  <si>
    <t>Indicate your anticipated amounts you anticipate receiving</t>
  </si>
  <si>
    <t xml:space="preserve">     Archdiocesean Commitment</t>
  </si>
  <si>
    <t>Outside service to ensure network is robust to handle volume</t>
  </si>
  <si>
    <t xml:space="preserve">     IT Consulting/Support</t>
  </si>
  <si>
    <t xml:space="preserve">Payroll </t>
  </si>
  <si>
    <t>Utilities/Fees</t>
  </si>
  <si>
    <t xml:space="preserve">     Trash </t>
  </si>
  <si>
    <t>April 6</t>
  </si>
  <si>
    <t>April 13</t>
  </si>
  <si>
    <t>April 20</t>
  </si>
  <si>
    <t>April 27</t>
  </si>
  <si>
    <t>May 4</t>
  </si>
  <si>
    <t>May 11</t>
  </si>
  <si>
    <t>May 18</t>
  </si>
  <si>
    <t>May 25</t>
  </si>
  <si>
    <t>June 1</t>
  </si>
  <si>
    <t>June 8</t>
  </si>
  <si>
    <t>June 15</t>
  </si>
  <si>
    <t xml:space="preserve">June 22 </t>
  </si>
  <si>
    <t>June 29</t>
  </si>
  <si>
    <t xml:space="preserve">     Bible Studies</t>
  </si>
  <si>
    <t xml:space="preserve">     Outreach Support</t>
  </si>
  <si>
    <t xml:space="preserve">     Computer &amp; Technology Supplies</t>
  </si>
  <si>
    <t>Administrative</t>
  </si>
  <si>
    <t>Ministriy &amp; Event Support</t>
  </si>
  <si>
    <t xml:space="preserve">     Festival Expenses</t>
  </si>
  <si>
    <t xml:space="preserve">     Fund Raising Expenses</t>
  </si>
  <si>
    <t>Repairs &amp; Maintenance</t>
  </si>
  <si>
    <t xml:space="preserve">     Bookstore</t>
  </si>
  <si>
    <t xml:space="preserve">     Elevator &amp; Inspections</t>
  </si>
  <si>
    <t xml:space="preserve">     HVAC scheduled maintenance</t>
  </si>
  <si>
    <t xml:space="preserve">     Security Systems &amp; Monitoring</t>
  </si>
  <si>
    <t xml:space="preserve">     Travel Expenses</t>
  </si>
  <si>
    <t>Book Store Sales</t>
  </si>
  <si>
    <t>Weddings, Baptisms and Memorials</t>
  </si>
  <si>
    <t xml:space="preserve">     Housing Allowance</t>
  </si>
  <si>
    <t xml:space="preserve">     Pension Plan Contribution</t>
  </si>
  <si>
    <t xml:space="preserve">     1099 Worker Fees </t>
  </si>
  <si>
    <t xml:space="preserve">     Personal/Bank Loan </t>
  </si>
  <si>
    <t xml:space="preserve">Fund Raising Events </t>
  </si>
  <si>
    <t>Golf Tournament, Galas, Dinners</t>
  </si>
  <si>
    <t xml:space="preserve">Alternative Income  ( Building or Hall Rentals, etc) </t>
  </si>
  <si>
    <t>Special Donations/appeals</t>
  </si>
  <si>
    <t xml:space="preserve">Worship </t>
  </si>
  <si>
    <t>Will lending institution allow forebearance of loan?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</si>
</sst>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30"/>
      <color theme="4" tint="-0.249977111117893"/>
      <name val="Calibri Light"/>
      <family val="2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ill="1"/>
    <xf numFmtId="0" fontId="5" fillId="0" borderId="0" xfId="0" applyFont="1"/>
    <xf numFmtId="164" fontId="1" fillId="0" borderId="0" xfId="2" applyNumberFormat="1" applyFont="1" applyFill="1" applyBorder="1"/>
    <xf numFmtId="165" fontId="3" fillId="0" borderId="0" xfId="2" applyNumberFormat="1" applyFont="1" applyFill="1" applyBorder="1"/>
    <xf numFmtId="0" fontId="3" fillId="0" borderId="0" xfId="0" applyFont="1" applyFill="1" applyBorder="1"/>
    <xf numFmtId="0" fontId="3" fillId="2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left" indent="2"/>
    </xf>
    <xf numFmtId="0" fontId="0" fillId="0" borderId="0" xfId="0" applyFill="1" applyBorder="1"/>
    <xf numFmtId="0" fontId="2" fillId="0" borderId="0" xfId="1" applyBorder="1"/>
    <xf numFmtId="14" fontId="2" fillId="0" borderId="0" xfId="1" applyNumberFormat="1" applyBorder="1" applyAlignment="1">
      <alignment horizontal="center" vertical="center"/>
    </xf>
    <xf numFmtId="0" fontId="2" fillId="0" borderId="0" xfId="1" applyFill="1" applyBorder="1" applyAlignment="1">
      <alignment horizontal="center" vertical="center"/>
    </xf>
    <xf numFmtId="0" fontId="4" fillId="0" borderId="0" xfId="0" applyFont="1" applyFill="1" applyBorder="1"/>
    <xf numFmtId="0" fontId="0" fillId="0" borderId="0" xfId="0" applyBorder="1" applyAlignment="1">
      <alignment horizontal="left" vertical="top" indent="2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 indent="2"/>
    </xf>
    <xf numFmtId="0" fontId="2" fillId="0" borderId="0" xfId="1" applyFont="1" applyBorder="1" applyAlignment="1">
      <alignment horizontal="center"/>
    </xf>
    <xf numFmtId="0" fontId="6" fillId="0" borderId="0" xfId="0" applyFont="1" applyFill="1" applyBorder="1"/>
    <xf numFmtId="0" fontId="0" fillId="0" borderId="0" xfId="0" applyFont="1" applyBorder="1" applyAlignment="1">
      <alignment horizontal="left" indent="2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horizontal="left"/>
    </xf>
    <xf numFmtId="0" fontId="0" fillId="3" borderId="0" xfId="0" applyFont="1" applyFill="1" applyBorder="1"/>
    <xf numFmtId="0" fontId="0" fillId="0" borderId="0" xfId="0" applyFont="1" applyBorder="1" applyAlignment="1">
      <alignment horizontal="left"/>
    </xf>
    <xf numFmtId="0" fontId="3" fillId="3" borderId="0" xfId="0" applyFont="1" applyFill="1" applyBorder="1"/>
    <xf numFmtId="2" fontId="6" fillId="0" borderId="0" xfId="0" applyNumberFormat="1" applyFont="1" applyFill="1" applyBorder="1"/>
    <xf numFmtId="2" fontId="0" fillId="0" borderId="0" xfId="0" applyNumberFormat="1" applyBorder="1"/>
    <xf numFmtId="43" fontId="0" fillId="0" borderId="2" xfId="2" applyFont="1" applyFill="1" applyBorder="1" applyAlignment="1">
      <alignment horizontal="center" vertical="center"/>
    </xf>
    <xf numFmtId="43" fontId="3" fillId="0" borderId="0" xfId="2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0" fontId="7" fillId="0" borderId="0" xfId="0" applyFont="1"/>
    <xf numFmtId="49" fontId="8" fillId="0" borderId="0" xfId="0" applyNumberFormat="1" applyFont="1" applyAlignment="1">
      <alignment horizontal="center"/>
    </xf>
    <xf numFmtId="0" fontId="6" fillId="0" borderId="0" xfId="0" applyFont="1" applyFill="1"/>
    <xf numFmtId="0" fontId="6" fillId="0" borderId="0" xfId="0" applyFont="1"/>
    <xf numFmtId="0" fontId="3" fillId="4" borderId="0" xfId="0" applyFont="1" applyFill="1" applyBorder="1"/>
    <xf numFmtId="0" fontId="0" fillId="4" borderId="0" xfId="0" applyFont="1" applyFill="1" applyBorder="1"/>
    <xf numFmtId="43" fontId="0" fillId="4" borderId="0" xfId="2" applyFont="1" applyFill="1" applyBorder="1"/>
    <xf numFmtId="2" fontId="4" fillId="0" borderId="3" xfId="0" applyNumberFormat="1" applyFont="1" applyFill="1" applyBorder="1"/>
    <xf numFmtId="165" fontId="0" fillId="0" borderId="0" xfId="2" applyNumberFormat="1" applyFont="1" applyBorder="1"/>
    <xf numFmtId="165" fontId="0" fillId="0" borderId="0" xfId="2" applyNumberFormat="1" applyFont="1" applyFill="1" applyBorder="1"/>
    <xf numFmtId="165" fontId="0" fillId="0" borderId="0" xfId="0" applyNumberFormat="1" applyBorder="1"/>
    <xf numFmtId="165" fontId="0" fillId="0" borderId="2" xfId="2" applyNumberFormat="1" applyFont="1" applyBorder="1"/>
    <xf numFmtId="165" fontId="0" fillId="0" borderId="2" xfId="2" applyNumberFormat="1" applyFont="1" applyFill="1" applyBorder="1"/>
    <xf numFmtId="165" fontId="1" fillId="0" borderId="3" xfId="2" applyNumberFormat="1" applyFont="1" applyFill="1" applyBorder="1"/>
    <xf numFmtId="165" fontId="0" fillId="3" borderId="0" xfId="2" applyNumberFormat="1" applyFont="1" applyFill="1" applyBorder="1"/>
    <xf numFmtId="165" fontId="0" fillId="0" borderId="0" xfId="0" applyNumberFormat="1"/>
    <xf numFmtId="165" fontId="0" fillId="0" borderId="0" xfId="0" applyNumberFormat="1" applyFill="1"/>
    <xf numFmtId="165" fontId="1" fillId="0" borderId="2" xfId="2" applyNumberFormat="1" applyFont="1" applyFill="1" applyBorder="1"/>
    <xf numFmtId="165" fontId="1" fillId="0" borderId="0" xfId="2" applyNumberFormat="1" applyFont="1" applyFill="1" applyBorder="1"/>
    <xf numFmtId="165" fontId="0" fillId="0" borderId="3" xfId="2" applyNumberFormat="1" applyFont="1" applyFill="1" applyBorder="1"/>
    <xf numFmtId="0" fontId="0" fillId="2" borderId="0" xfId="0" applyFont="1" applyFill="1" applyBorder="1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horizontal="left" indent="2"/>
    </xf>
    <xf numFmtId="0" fontId="0" fillId="2" borderId="0" xfId="0" applyFill="1" applyBorder="1" applyAlignment="1">
      <alignment vertical="top"/>
    </xf>
    <xf numFmtId="0" fontId="0" fillId="2" borderId="0" xfId="0" applyFont="1" applyFill="1" applyBorder="1" applyAlignment="1">
      <alignment vertical="top"/>
    </xf>
  </cellXfs>
  <cellStyles count="3">
    <cellStyle name="Comma" xfId="2" builtinId="3"/>
    <cellStyle name="Heading 1" xfId="1" builtinId="16"/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20"/>
  <sheetViews>
    <sheetView tabSelected="1" zoomScale="70" zoomScaleNormal="70" workbookViewId="0">
      <pane xSplit="1" ySplit="3" topLeftCell="B61" activePane="bottomRight" state="frozen"/>
      <selection pane="topRight" activeCell="B1" sqref="B1"/>
      <selection pane="bottomLeft" activeCell="A4" sqref="A4"/>
      <selection pane="bottomRight" activeCell="B76" sqref="B76"/>
    </sheetView>
  </sheetViews>
  <sheetFormatPr defaultColWidth="11" defaultRowHeight="15.6" x14ac:dyDescent="0.3"/>
  <cols>
    <col min="1" max="1" width="50.09765625" customWidth="1"/>
    <col min="2" max="2" width="59.09765625" style="22" customWidth="1"/>
    <col min="3" max="15" width="14.296875" customWidth="1"/>
    <col min="16" max="16" width="14.296875" style="1" customWidth="1"/>
  </cols>
  <sheetData>
    <row r="1" spans="1:16" ht="48" customHeight="1" x14ac:dyDescent="0.7">
      <c r="A1" s="2" t="s">
        <v>3</v>
      </c>
      <c r="B1" s="2"/>
    </row>
    <row r="2" spans="1:16" s="37" customFormat="1" ht="19.95" customHeight="1" x14ac:dyDescent="0.35">
      <c r="A2" s="34"/>
      <c r="B2" s="34"/>
      <c r="C2" s="35" t="s">
        <v>72</v>
      </c>
      <c r="D2" s="35" t="s">
        <v>73</v>
      </c>
      <c r="E2" s="35" t="s">
        <v>74</v>
      </c>
      <c r="F2" s="35" t="s">
        <v>75</v>
      </c>
      <c r="G2" s="35" t="s">
        <v>76</v>
      </c>
      <c r="H2" s="35" t="s">
        <v>77</v>
      </c>
      <c r="I2" s="35" t="s">
        <v>78</v>
      </c>
      <c r="J2" s="35" t="s">
        <v>79</v>
      </c>
      <c r="K2" s="35" t="s">
        <v>80</v>
      </c>
      <c r="L2" s="35" t="s">
        <v>81</v>
      </c>
      <c r="M2" s="35" t="s">
        <v>82</v>
      </c>
      <c r="N2" s="35" t="s">
        <v>83</v>
      </c>
      <c r="O2" s="35" t="s">
        <v>84</v>
      </c>
      <c r="P2" s="36"/>
    </row>
    <row r="3" spans="1:16" ht="19.8" x14ac:dyDescent="0.4">
      <c r="A3" s="10"/>
      <c r="B3" s="17" t="s">
        <v>12</v>
      </c>
      <c r="C3" s="11" t="s">
        <v>13</v>
      </c>
      <c r="D3" s="11" t="s">
        <v>14</v>
      </c>
      <c r="E3" s="11" t="s">
        <v>15</v>
      </c>
      <c r="F3" s="11" t="s">
        <v>16</v>
      </c>
      <c r="G3" s="11" t="s">
        <v>17</v>
      </c>
      <c r="H3" s="11" t="s">
        <v>18</v>
      </c>
      <c r="I3" s="11" t="s">
        <v>19</v>
      </c>
      <c r="J3" s="11" t="s">
        <v>20</v>
      </c>
      <c r="K3" s="11" t="s">
        <v>21</v>
      </c>
      <c r="L3" s="11" t="s">
        <v>22</v>
      </c>
      <c r="M3" s="11" t="s">
        <v>23</v>
      </c>
      <c r="N3" s="11" t="s">
        <v>24</v>
      </c>
      <c r="O3" s="11" t="s">
        <v>25</v>
      </c>
      <c r="P3" s="12" t="s">
        <v>0</v>
      </c>
    </row>
    <row r="4" spans="1:16" s="28" customFormat="1" ht="19.5" customHeight="1" x14ac:dyDescent="0.35">
      <c r="A4" s="41" t="s">
        <v>52</v>
      </c>
      <c r="B4" s="27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s="7" customFormat="1" ht="19.5" customHeight="1" x14ac:dyDescent="0.35">
      <c r="A5" s="13"/>
      <c r="B5" s="18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s="7" customFormat="1" ht="19.5" customHeight="1" x14ac:dyDescent="0.3">
      <c r="A6" s="38" t="s">
        <v>6</v>
      </c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s="7" customFormat="1" ht="19.5" customHeight="1" x14ac:dyDescent="0.3">
      <c r="A7" s="8" t="s">
        <v>2</v>
      </c>
      <c r="B7" s="25" t="s">
        <v>65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/>
    </row>
    <row r="8" spans="1:16" s="7" customFormat="1" ht="19.5" customHeight="1" x14ac:dyDescent="0.3">
      <c r="A8" s="8" t="s">
        <v>5</v>
      </c>
      <c r="B8" s="19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3"/>
    </row>
    <row r="9" spans="1:16" s="7" customFormat="1" ht="19.5" customHeight="1" x14ac:dyDescent="0.3">
      <c r="A9" s="8" t="s">
        <v>4</v>
      </c>
      <c r="B9" s="19"/>
      <c r="C9" s="42"/>
      <c r="D9" s="42"/>
      <c r="E9" s="42"/>
      <c r="F9" s="44"/>
      <c r="G9" s="42"/>
      <c r="H9" s="42"/>
      <c r="I9" s="42"/>
      <c r="J9" s="42"/>
      <c r="K9" s="42"/>
      <c r="L9" s="42"/>
      <c r="M9" s="42"/>
      <c r="N9" s="42"/>
      <c r="O9" s="42"/>
      <c r="P9" s="43"/>
    </row>
    <row r="10" spans="1:16" s="7" customFormat="1" ht="16.8" customHeight="1" x14ac:dyDescent="0.3">
      <c r="A10" s="14" t="s">
        <v>11</v>
      </c>
      <c r="B10" s="20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3"/>
    </row>
    <row r="11" spans="1:16" s="7" customFormat="1" ht="19.5" customHeight="1" x14ac:dyDescent="0.3">
      <c r="A11" s="8" t="s">
        <v>104</v>
      </c>
      <c r="B11" s="20" t="s">
        <v>105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3"/>
    </row>
    <row r="12" spans="1:16" s="7" customFormat="1" ht="19.5" customHeight="1" x14ac:dyDescent="0.3">
      <c r="A12" s="8" t="s">
        <v>106</v>
      </c>
      <c r="B12" s="20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3"/>
    </row>
    <row r="13" spans="1:16" s="7" customFormat="1" ht="19.5" customHeight="1" x14ac:dyDescent="0.3">
      <c r="A13" s="8" t="s">
        <v>107</v>
      </c>
      <c r="B13" s="19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3"/>
    </row>
    <row r="14" spans="1:16" s="7" customFormat="1" ht="19.5" customHeight="1" x14ac:dyDescent="0.3">
      <c r="A14" s="8" t="s">
        <v>99</v>
      </c>
      <c r="B14" s="19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</row>
    <row r="15" spans="1:16" s="7" customFormat="1" ht="19.5" customHeight="1" x14ac:dyDescent="0.3">
      <c r="A15" s="8" t="s">
        <v>98</v>
      </c>
      <c r="B15" s="19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</row>
    <row r="16" spans="1:16" s="7" customFormat="1" ht="19.5" customHeight="1" x14ac:dyDescent="0.3">
      <c r="A16" s="5" t="s">
        <v>8</v>
      </c>
      <c r="B16" s="15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</row>
    <row r="17" spans="1:29" s="9" customFormat="1" ht="13.95" customHeight="1" x14ac:dyDescent="0.3">
      <c r="A17" s="5"/>
      <c r="B17" s="15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3"/>
    </row>
    <row r="18" spans="1:29" s="7" customFormat="1" ht="19.5" customHeight="1" x14ac:dyDescent="0.3">
      <c r="A18" s="26" t="s">
        <v>44</v>
      </c>
      <c r="B18" s="24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</row>
    <row r="19" spans="1:29" s="55" customFormat="1" ht="5.4" customHeight="1" x14ac:dyDescent="0.3">
      <c r="A19" s="6"/>
      <c r="B19" s="15"/>
      <c r="C19" s="15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"/>
      <c r="R19" s="7"/>
      <c r="S19" s="7"/>
      <c r="T19" s="7"/>
      <c r="U19" s="7"/>
      <c r="V19" s="7"/>
      <c r="W19" s="7"/>
      <c r="X19" s="7"/>
    </row>
    <row r="20" spans="1:29" s="7" customFormat="1" ht="19.5" customHeight="1" x14ac:dyDescent="0.3">
      <c r="A20" s="26" t="s">
        <v>108</v>
      </c>
      <c r="B20" s="15"/>
      <c r="C20" s="15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"/>
    </row>
    <row r="21" spans="1:29" s="55" customFormat="1" ht="6.6" customHeight="1" x14ac:dyDescent="0.3">
      <c r="A21" s="6"/>
      <c r="B21" s="15"/>
      <c r="C21" s="15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s="7" customFormat="1" ht="19.5" customHeight="1" x14ac:dyDescent="0.3">
      <c r="A22" s="26" t="s">
        <v>69</v>
      </c>
      <c r="B22" s="15"/>
      <c r="C22" s="4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"/>
    </row>
    <row r="23" spans="1:29" s="7" customFormat="1" ht="19.5" customHeight="1" x14ac:dyDescent="0.3">
      <c r="A23" s="15" t="s">
        <v>63</v>
      </c>
      <c r="B23" s="15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"/>
    </row>
    <row r="24" spans="1:29" s="7" customFormat="1" ht="19.5" customHeight="1" x14ac:dyDescent="0.3">
      <c r="A24" s="15" t="s">
        <v>100</v>
      </c>
      <c r="B24" s="15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"/>
    </row>
    <row r="25" spans="1:29" s="7" customFormat="1" ht="19.5" customHeight="1" x14ac:dyDescent="0.3">
      <c r="A25" s="15" t="s">
        <v>26</v>
      </c>
      <c r="B25" s="15" t="s">
        <v>58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"/>
    </row>
    <row r="26" spans="1:29" s="7" customFormat="1" ht="19.5" customHeight="1" x14ac:dyDescent="0.3">
      <c r="A26" s="15" t="s">
        <v>27</v>
      </c>
      <c r="B26" s="15" t="s">
        <v>58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">
        <f t="shared" ref="P26:P63" si="0">SUM(C26:O26)</f>
        <v>0</v>
      </c>
    </row>
    <row r="27" spans="1:29" s="7" customFormat="1" ht="19.5" customHeight="1" x14ac:dyDescent="0.3">
      <c r="A27" s="15" t="s">
        <v>101</v>
      </c>
      <c r="B27" s="15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"/>
    </row>
    <row r="28" spans="1:29" s="7" customFormat="1" ht="19.5" customHeight="1" x14ac:dyDescent="0.3">
      <c r="A28" s="15" t="s">
        <v>28</v>
      </c>
      <c r="B28" s="15" t="s">
        <v>58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">
        <f t="shared" si="0"/>
        <v>0</v>
      </c>
    </row>
    <row r="29" spans="1:29" s="7" customFormat="1" ht="19.5" customHeight="1" x14ac:dyDescent="0.3">
      <c r="A29" s="31" t="s">
        <v>34</v>
      </c>
      <c r="B29" s="32" t="s">
        <v>35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"/>
    </row>
    <row r="30" spans="1:29" s="7" customFormat="1" ht="19.8" customHeight="1" x14ac:dyDescent="0.3">
      <c r="A30" s="31" t="s">
        <v>102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">
        <f t="shared" si="0"/>
        <v>0</v>
      </c>
    </row>
    <row r="31" spans="1:29" s="7" customFormat="1" ht="16.8" customHeight="1" x14ac:dyDescent="0.3">
      <c r="A31" s="33" t="s">
        <v>70</v>
      </c>
      <c r="B31" s="3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"/>
    </row>
    <row r="32" spans="1:29" s="7" customFormat="1" ht="19.5" customHeight="1" x14ac:dyDescent="0.3">
      <c r="A32" s="15" t="s">
        <v>29</v>
      </c>
      <c r="B32" s="15" t="s">
        <v>32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">
        <f t="shared" si="0"/>
        <v>0</v>
      </c>
    </row>
    <row r="33" spans="1:16" s="7" customFormat="1" ht="19.5" customHeight="1" x14ac:dyDescent="0.3">
      <c r="A33" s="15" t="s">
        <v>30</v>
      </c>
      <c r="B33" s="15" t="s">
        <v>32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">
        <f t="shared" si="0"/>
        <v>0</v>
      </c>
    </row>
    <row r="34" spans="1:16" s="7" customFormat="1" ht="19.5" customHeight="1" x14ac:dyDescent="0.3">
      <c r="A34" s="15" t="s">
        <v>31</v>
      </c>
      <c r="B34" s="15" t="s">
        <v>32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">
        <f t="shared" si="0"/>
        <v>0</v>
      </c>
    </row>
    <row r="35" spans="1:16" s="7" customFormat="1" ht="19.5" customHeight="1" x14ac:dyDescent="0.3">
      <c r="A35" s="15" t="s">
        <v>43</v>
      </c>
      <c r="B35" s="15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">
        <f t="shared" si="0"/>
        <v>0</v>
      </c>
    </row>
    <row r="36" spans="1:16" s="7" customFormat="1" ht="19.5" customHeight="1" x14ac:dyDescent="0.3">
      <c r="A36" s="15" t="s">
        <v>71</v>
      </c>
      <c r="B36" s="15" t="s">
        <v>33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">
        <f>SUM(C36:O36)</f>
        <v>0</v>
      </c>
    </row>
    <row r="37" spans="1:16" s="7" customFormat="1" ht="17.399999999999999" customHeight="1" x14ac:dyDescent="0.3">
      <c r="A37" s="15" t="s">
        <v>68</v>
      </c>
      <c r="B37" s="21" t="s">
        <v>67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">
        <f t="shared" si="0"/>
        <v>0</v>
      </c>
    </row>
    <row r="38" spans="1:16" s="7" customFormat="1" ht="19.05" customHeight="1" x14ac:dyDescent="0.3">
      <c r="A38" s="15" t="s">
        <v>49</v>
      </c>
      <c r="B38" s="21" t="s">
        <v>50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">
        <f t="shared" si="0"/>
        <v>0</v>
      </c>
    </row>
    <row r="39" spans="1:16" s="7" customFormat="1" ht="19.05" customHeight="1" x14ac:dyDescent="0.3">
      <c r="A39" s="15" t="s">
        <v>51</v>
      </c>
      <c r="B39" s="21" t="s">
        <v>109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">
        <f t="shared" si="0"/>
        <v>0</v>
      </c>
    </row>
    <row r="40" spans="1:16" s="7" customFormat="1" ht="19.5" customHeight="1" x14ac:dyDescent="0.3">
      <c r="A40" s="15" t="s">
        <v>59</v>
      </c>
      <c r="B40" s="15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">
        <f t="shared" si="0"/>
        <v>0</v>
      </c>
    </row>
    <row r="41" spans="1:16" s="7" customFormat="1" ht="19.5" customHeight="1" x14ac:dyDescent="0.3">
      <c r="A41" s="15" t="s">
        <v>39</v>
      </c>
      <c r="B41" s="15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">
        <f t="shared" si="0"/>
        <v>0</v>
      </c>
    </row>
    <row r="42" spans="1:16" s="7" customFormat="1" ht="19.5" customHeight="1" x14ac:dyDescent="0.3">
      <c r="A42" s="15" t="s">
        <v>42</v>
      </c>
      <c r="B42" s="15" t="s">
        <v>40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">
        <f t="shared" si="0"/>
        <v>0</v>
      </c>
    </row>
    <row r="43" spans="1:16" s="7" customFormat="1" ht="19.5" customHeight="1" x14ac:dyDescent="0.3">
      <c r="A43" s="26" t="s">
        <v>89</v>
      </c>
      <c r="B43" s="15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"/>
    </row>
    <row r="44" spans="1:16" s="7" customFormat="1" ht="19.5" customHeight="1" x14ac:dyDescent="0.3">
      <c r="A44" s="15" t="s">
        <v>66</v>
      </c>
      <c r="B44" s="15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">
        <f t="shared" ref="P44" si="1">SUM(C44:O44)</f>
        <v>0</v>
      </c>
    </row>
    <row r="45" spans="1:16" s="7" customFormat="1" ht="19.5" customHeight="1" x14ac:dyDescent="0.3">
      <c r="A45" s="15" t="s">
        <v>36</v>
      </c>
      <c r="B45" s="15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">
        <f>SUM(C45:O45)</f>
        <v>0</v>
      </c>
    </row>
    <row r="46" spans="1:16" s="7" customFormat="1" ht="19.5" customHeight="1" x14ac:dyDescent="0.3">
      <c r="A46" s="15" t="s">
        <v>37</v>
      </c>
      <c r="B46" s="15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">
        <f t="shared" si="0"/>
        <v>0</v>
      </c>
    </row>
    <row r="47" spans="1:16" s="7" customFormat="1" ht="19.5" customHeight="1" x14ac:dyDescent="0.3">
      <c r="A47" s="15" t="s">
        <v>38</v>
      </c>
      <c r="B47" s="15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">
        <f t="shared" si="0"/>
        <v>0</v>
      </c>
    </row>
    <row r="48" spans="1:16" s="7" customFormat="1" ht="19.5" customHeight="1" x14ac:dyDescent="0.3">
      <c r="A48" s="15" t="s">
        <v>85</v>
      </c>
      <c r="B48" s="15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">
        <f t="shared" ref="P48:P53" si="2">SUM(C48:O48)</f>
        <v>0</v>
      </c>
    </row>
    <row r="49" spans="1:16" s="7" customFormat="1" ht="19.5" customHeight="1" x14ac:dyDescent="0.3">
      <c r="A49" s="15" t="s">
        <v>93</v>
      </c>
      <c r="B49" s="15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"/>
    </row>
    <row r="50" spans="1:16" s="7" customFormat="1" ht="19.5" customHeight="1" x14ac:dyDescent="0.3">
      <c r="A50" s="15" t="s">
        <v>86</v>
      </c>
      <c r="B50" s="15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">
        <f>SUM(C50:O50)</f>
        <v>0</v>
      </c>
    </row>
    <row r="51" spans="1:16" s="7" customFormat="1" ht="19.5" customHeight="1" x14ac:dyDescent="0.3">
      <c r="A51" s="15" t="s">
        <v>90</v>
      </c>
      <c r="B51" s="15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"/>
    </row>
    <row r="52" spans="1:16" x14ac:dyDescent="0.3">
      <c r="A52" s="15" t="s">
        <v>91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50"/>
    </row>
    <row r="53" spans="1:16" s="7" customFormat="1" ht="19.5" customHeight="1" x14ac:dyDescent="0.3">
      <c r="A53" s="26" t="s">
        <v>88</v>
      </c>
      <c r="B53" s="15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">
        <f t="shared" si="2"/>
        <v>0</v>
      </c>
    </row>
    <row r="54" spans="1:16" s="7" customFormat="1" ht="19.5" customHeight="1" x14ac:dyDescent="0.3">
      <c r="A54" s="15" t="s">
        <v>41</v>
      </c>
      <c r="B54" s="15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"/>
    </row>
    <row r="55" spans="1:16" s="7" customFormat="1" ht="19.5" customHeight="1" x14ac:dyDescent="0.3">
      <c r="A55" s="15" t="s">
        <v>87</v>
      </c>
      <c r="B55" s="15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">
        <f t="shared" si="0"/>
        <v>0</v>
      </c>
    </row>
    <row r="56" spans="1:16" s="7" customFormat="1" ht="19.5" customHeight="1" x14ac:dyDescent="0.3">
      <c r="A56" s="15" t="s">
        <v>45</v>
      </c>
      <c r="B56" s="15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">
        <f t="shared" si="0"/>
        <v>0</v>
      </c>
    </row>
    <row r="57" spans="1:16" s="7" customFormat="1" ht="19.5" customHeight="1" x14ac:dyDescent="0.3">
      <c r="A57" s="15" t="s">
        <v>97</v>
      </c>
      <c r="B57" s="15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">
        <f t="shared" si="0"/>
        <v>0</v>
      </c>
    </row>
    <row r="58" spans="1:16" s="7" customFormat="1" ht="19.5" customHeight="1" x14ac:dyDescent="0.3">
      <c r="A58" s="26" t="s">
        <v>92</v>
      </c>
      <c r="B58" s="15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">
        <f t="shared" si="0"/>
        <v>0</v>
      </c>
    </row>
    <row r="59" spans="1:16" s="7" customFormat="1" ht="19.5" customHeight="1" x14ac:dyDescent="0.3">
      <c r="A59" s="15" t="s">
        <v>94</v>
      </c>
      <c r="B59" s="16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">
        <f t="shared" si="0"/>
        <v>0</v>
      </c>
    </row>
    <row r="60" spans="1:16" s="7" customFormat="1" ht="19.5" customHeight="1" x14ac:dyDescent="0.3">
      <c r="A60" s="15" t="s">
        <v>95</v>
      </c>
      <c r="B60" s="16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"/>
    </row>
    <row r="61" spans="1:16" s="7" customFormat="1" ht="19.5" customHeight="1" x14ac:dyDescent="0.3">
      <c r="A61" s="15" t="s">
        <v>46</v>
      </c>
      <c r="B61" s="15" t="s">
        <v>33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">
        <f>SUM(C61:O61)</f>
        <v>0</v>
      </c>
    </row>
    <row r="62" spans="1:16" s="7" customFormat="1" ht="19.5" customHeight="1" x14ac:dyDescent="0.3">
      <c r="A62" s="15" t="s">
        <v>47</v>
      </c>
      <c r="B62" s="15" t="s">
        <v>33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">
        <f>SUM(C62:O62)</f>
        <v>0</v>
      </c>
    </row>
    <row r="63" spans="1:16" s="7" customFormat="1" ht="16.95" customHeight="1" x14ac:dyDescent="0.3">
      <c r="A63" s="15" t="s">
        <v>96</v>
      </c>
      <c r="B63" s="16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">
        <f t="shared" si="0"/>
        <v>0</v>
      </c>
    </row>
    <row r="64" spans="1:16" s="7" customFormat="1" ht="16.95" customHeight="1" x14ac:dyDescent="0.3">
      <c r="A64" s="16"/>
      <c r="B64" s="16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"/>
    </row>
    <row r="65" spans="1:16" s="7" customFormat="1" ht="16.95" customHeight="1" x14ac:dyDescent="0.3">
      <c r="A65" s="16"/>
      <c r="B65" s="1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51">
        <f>SUM(C65:O65)</f>
        <v>0</v>
      </c>
    </row>
    <row r="66" spans="1:16" s="7" customFormat="1" ht="19.5" customHeight="1" x14ac:dyDescent="0.3">
      <c r="A66" s="5" t="s">
        <v>48</v>
      </c>
      <c r="B66" s="15"/>
      <c r="C66" s="51"/>
      <c r="D66" s="51"/>
      <c r="E66" s="51">
        <f t="shared" ref="E66:O66" si="3">SUM(E23:E65)</f>
        <v>0</v>
      </c>
      <c r="F66" s="51">
        <f t="shared" si="3"/>
        <v>0</v>
      </c>
      <c r="G66" s="51">
        <f t="shared" si="3"/>
        <v>0</v>
      </c>
      <c r="H66" s="51">
        <f t="shared" si="3"/>
        <v>0</v>
      </c>
      <c r="I66" s="51">
        <f t="shared" si="3"/>
        <v>0</v>
      </c>
      <c r="J66" s="51">
        <f t="shared" si="3"/>
        <v>0</v>
      </c>
      <c r="K66" s="51">
        <f t="shared" si="3"/>
        <v>0</v>
      </c>
      <c r="L66" s="51">
        <f t="shared" si="3"/>
        <v>0</v>
      </c>
      <c r="M66" s="51">
        <f t="shared" si="3"/>
        <v>0</v>
      </c>
      <c r="N66" s="51">
        <f t="shared" si="3"/>
        <v>0</v>
      </c>
      <c r="O66" s="51">
        <f t="shared" si="3"/>
        <v>0</v>
      </c>
      <c r="P66" s="51"/>
    </row>
    <row r="67" spans="1:16" s="7" customFormat="1" ht="14.55" customHeight="1" x14ac:dyDescent="0.3">
      <c r="A67" s="9"/>
      <c r="B67" s="15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4"/>
    </row>
    <row r="68" spans="1:16" s="7" customFormat="1" ht="14.55" customHeight="1" x14ac:dyDescent="0.3">
      <c r="A68" s="23" t="s">
        <v>53</v>
      </c>
      <c r="B68" s="15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4"/>
    </row>
    <row r="69" spans="1:16" s="7" customFormat="1" ht="14.4" customHeight="1" x14ac:dyDescent="0.3">
      <c r="A69" s="9"/>
      <c r="B69" s="15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4"/>
    </row>
    <row r="70" spans="1:16" s="7" customFormat="1" ht="19.8" customHeight="1" x14ac:dyDescent="0.3">
      <c r="A70" s="57" t="s">
        <v>54</v>
      </c>
      <c r="B70" s="58" t="s">
        <v>60</v>
      </c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4">
        <f t="shared" ref="P70:P78" si="4">SUM(C70:O70)</f>
        <v>0</v>
      </c>
    </row>
    <row r="71" spans="1:16" s="7" customFormat="1" ht="32.4" customHeight="1" x14ac:dyDescent="0.3">
      <c r="A71" s="57" t="s">
        <v>55</v>
      </c>
      <c r="B71" s="54" t="s">
        <v>64</v>
      </c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4">
        <f t="shared" si="4"/>
        <v>0</v>
      </c>
    </row>
    <row r="72" spans="1:16" s="7" customFormat="1" ht="30" customHeight="1" x14ac:dyDescent="0.3">
      <c r="A72" s="57" t="s">
        <v>56</v>
      </c>
      <c r="B72" s="54" t="s">
        <v>57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4">
        <f t="shared" ref="P72" si="5">SUM(C72:O72)</f>
        <v>0</v>
      </c>
    </row>
    <row r="73" spans="1:16" s="7" customFormat="1" ht="17.399999999999999" customHeight="1" x14ac:dyDescent="0.3">
      <c r="A73" s="56" t="s">
        <v>10</v>
      </c>
      <c r="B73" s="16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4"/>
    </row>
    <row r="74" spans="1:16" s="7" customFormat="1" ht="17.399999999999999" customHeight="1" x14ac:dyDescent="0.3">
      <c r="A74" s="56" t="s">
        <v>9</v>
      </c>
      <c r="B74" s="16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4"/>
    </row>
    <row r="75" spans="1:16" s="7" customFormat="1" ht="15" customHeight="1" x14ac:dyDescent="0.3">
      <c r="A75" s="56" t="s">
        <v>1</v>
      </c>
      <c r="B75" s="16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4"/>
    </row>
    <row r="76" spans="1:16" s="7" customFormat="1" ht="15" customHeight="1" x14ac:dyDescent="0.3">
      <c r="A76" s="56" t="s">
        <v>7</v>
      </c>
      <c r="B76" s="15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4"/>
    </row>
    <row r="77" spans="1:16" s="7" customFormat="1" ht="17.399999999999999" customHeight="1" x14ac:dyDescent="0.3">
      <c r="A77" s="55" t="s">
        <v>103</v>
      </c>
      <c r="B77" s="15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4"/>
    </row>
    <row r="78" spans="1:16" s="7" customFormat="1" ht="14.55" customHeight="1" x14ac:dyDescent="0.3">
      <c r="A78" s="55"/>
      <c r="B78" s="15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4">
        <f t="shared" si="4"/>
        <v>0</v>
      </c>
    </row>
    <row r="79" spans="1:16" s="7" customFormat="1" ht="14.55" customHeight="1" x14ac:dyDescent="0.3">
      <c r="A79" s="6" t="s">
        <v>61</v>
      </c>
      <c r="B79" s="15"/>
      <c r="C79" s="53">
        <f t="shared" ref="C79:P79" si="6">SUM(C70:C78)</f>
        <v>0</v>
      </c>
      <c r="D79" s="53">
        <f t="shared" si="6"/>
        <v>0</v>
      </c>
      <c r="E79" s="53">
        <f t="shared" si="6"/>
        <v>0</v>
      </c>
      <c r="F79" s="53">
        <f t="shared" si="6"/>
        <v>0</v>
      </c>
      <c r="G79" s="53">
        <f t="shared" si="6"/>
        <v>0</v>
      </c>
      <c r="H79" s="53">
        <f t="shared" si="6"/>
        <v>0</v>
      </c>
      <c r="I79" s="53">
        <f t="shared" si="6"/>
        <v>0</v>
      </c>
      <c r="J79" s="53">
        <f t="shared" si="6"/>
        <v>0</v>
      </c>
      <c r="K79" s="53">
        <f t="shared" si="6"/>
        <v>0</v>
      </c>
      <c r="L79" s="53">
        <f t="shared" si="6"/>
        <v>0</v>
      </c>
      <c r="M79" s="53">
        <f t="shared" si="6"/>
        <v>0</v>
      </c>
      <c r="N79" s="53">
        <f t="shared" si="6"/>
        <v>0</v>
      </c>
      <c r="O79" s="53">
        <f t="shared" si="6"/>
        <v>0</v>
      </c>
      <c r="P79" s="53">
        <f t="shared" si="6"/>
        <v>0</v>
      </c>
    </row>
    <row r="80" spans="1:16" s="7" customFormat="1" ht="14.55" customHeight="1" x14ac:dyDescent="0.3">
      <c r="A80" s="9"/>
      <c r="B80" s="15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4"/>
    </row>
    <row r="81" spans="1:16" s="7" customFormat="1" ht="14.55" customHeight="1" x14ac:dyDescent="0.3">
      <c r="A81" s="5" t="s">
        <v>62</v>
      </c>
      <c r="B81" s="15"/>
      <c r="C81" s="51">
        <f t="shared" ref="C81:P81" si="7">C4+C16-C66+C79</f>
        <v>0</v>
      </c>
      <c r="D81" s="51">
        <f t="shared" si="7"/>
        <v>0</v>
      </c>
      <c r="E81" s="51">
        <f t="shared" si="7"/>
        <v>0</v>
      </c>
      <c r="F81" s="51">
        <f t="shared" si="7"/>
        <v>0</v>
      </c>
      <c r="G81" s="51">
        <f t="shared" si="7"/>
        <v>0</v>
      </c>
      <c r="H81" s="51">
        <f t="shared" si="7"/>
        <v>0</v>
      </c>
      <c r="I81" s="51">
        <f t="shared" si="7"/>
        <v>0</v>
      </c>
      <c r="J81" s="51">
        <f t="shared" si="7"/>
        <v>0</v>
      </c>
      <c r="K81" s="51">
        <f t="shared" si="7"/>
        <v>0</v>
      </c>
      <c r="L81" s="51">
        <f t="shared" si="7"/>
        <v>0</v>
      </c>
      <c r="M81" s="51">
        <f t="shared" si="7"/>
        <v>0</v>
      </c>
      <c r="N81" s="51">
        <f t="shared" si="7"/>
        <v>0</v>
      </c>
      <c r="O81" s="51">
        <f t="shared" si="7"/>
        <v>0</v>
      </c>
      <c r="P81" s="51">
        <f t="shared" si="7"/>
        <v>0</v>
      </c>
    </row>
    <row r="82" spans="1:16" s="7" customFormat="1" ht="14.55" customHeight="1" x14ac:dyDescent="0.3">
      <c r="A82" s="9"/>
      <c r="B82" s="15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4"/>
    </row>
    <row r="83" spans="1:16" ht="19.5" customHeight="1" x14ac:dyDescent="0.3">
      <c r="B83"/>
      <c r="P83"/>
    </row>
    <row r="84" spans="1:16" ht="19.8" customHeight="1" x14ac:dyDescent="0.3">
      <c r="B84"/>
      <c r="P84"/>
    </row>
    <row r="85" spans="1:16" ht="19.5" customHeight="1" x14ac:dyDescent="0.3">
      <c r="B85"/>
      <c r="P85"/>
    </row>
    <row r="86" spans="1:16" ht="19.5" customHeight="1" x14ac:dyDescent="0.3">
      <c r="B86"/>
      <c r="P86"/>
    </row>
    <row r="87" spans="1:16" ht="19.5" customHeight="1" x14ac:dyDescent="0.3">
      <c r="B87"/>
      <c r="P87"/>
    </row>
    <row r="88" spans="1:16" ht="19.5" customHeight="1" x14ac:dyDescent="0.3">
      <c r="B88"/>
      <c r="P88"/>
    </row>
    <row r="89" spans="1:16" ht="19.5" customHeight="1" x14ac:dyDescent="0.3">
      <c r="B89"/>
      <c r="P89"/>
    </row>
    <row r="90" spans="1:16" ht="19.5" customHeight="1" x14ac:dyDescent="0.3">
      <c r="B90"/>
      <c r="P90"/>
    </row>
    <row r="91" spans="1:16" ht="19.5" customHeight="1" x14ac:dyDescent="0.3">
      <c r="B91"/>
      <c r="P91"/>
    </row>
    <row r="92" spans="1:16" ht="19.5" customHeight="1" x14ac:dyDescent="0.3">
      <c r="B92"/>
      <c r="P92"/>
    </row>
    <row r="93" spans="1:16" ht="19.5" customHeight="1" x14ac:dyDescent="0.3">
      <c r="B93"/>
      <c r="P93"/>
    </row>
    <row r="94" spans="1:16" ht="19.5" customHeight="1" x14ac:dyDescent="0.3">
      <c r="B94"/>
      <c r="P94"/>
    </row>
    <row r="95" spans="1:16" ht="19.5" customHeight="1" x14ac:dyDescent="0.3">
      <c r="B95"/>
      <c r="P95"/>
    </row>
    <row r="96" spans="1:16" ht="19.5" customHeight="1" x14ac:dyDescent="0.3">
      <c r="B96"/>
      <c r="P96"/>
    </row>
    <row r="97" spans="2:16" ht="19.5" customHeight="1" x14ac:dyDescent="0.3">
      <c r="B97"/>
      <c r="P97"/>
    </row>
    <row r="98" spans="2:16" ht="19.5" customHeight="1" x14ac:dyDescent="0.3">
      <c r="B98"/>
      <c r="P98"/>
    </row>
    <row r="99" spans="2:16" ht="19.5" customHeight="1" x14ac:dyDescent="0.3">
      <c r="B99"/>
      <c r="P99"/>
    </row>
    <row r="100" spans="2:16" ht="19.5" customHeight="1" x14ac:dyDescent="0.3">
      <c r="B100"/>
      <c r="P100"/>
    </row>
    <row r="101" spans="2:16" ht="9" customHeight="1" x14ac:dyDescent="0.3">
      <c r="B101"/>
      <c r="P101"/>
    </row>
    <row r="102" spans="2:16" x14ac:dyDescent="0.3">
      <c r="B102"/>
      <c r="P102"/>
    </row>
    <row r="103" spans="2:16" x14ac:dyDescent="0.3">
      <c r="B103"/>
      <c r="P103"/>
    </row>
    <row r="104" spans="2:16" x14ac:dyDescent="0.3">
      <c r="B104"/>
      <c r="P104"/>
    </row>
    <row r="105" spans="2:16" x14ac:dyDescent="0.3">
      <c r="B105"/>
      <c r="P105"/>
    </row>
    <row r="106" spans="2:16" x14ac:dyDescent="0.3">
      <c r="B106"/>
      <c r="P106"/>
    </row>
    <row r="107" spans="2:16" x14ac:dyDescent="0.3">
      <c r="B107"/>
      <c r="P107"/>
    </row>
    <row r="108" spans="2:16" x14ac:dyDescent="0.3">
      <c r="B108"/>
      <c r="P108"/>
    </row>
    <row r="109" spans="2:16" x14ac:dyDescent="0.3">
      <c r="B109"/>
      <c r="P109"/>
    </row>
    <row r="110" spans="2:16" x14ac:dyDescent="0.3">
      <c r="B110"/>
      <c r="P110"/>
    </row>
    <row r="111" spans="2:16" x14ac:dyDescent="0.3">
      <c r="B111"/>
      <c r="P111"/>
    </row>
    <row r="112" spans="2:16" x14ac:dyDescent="0.3">
      <c r="B112"/>
      <c r="P112"/>
    </row>
    <row r="113" spans="2:16" x14ac:dyDescent="0.3">
      <c r="B113"/>
      <c r="P113"/>
    </row>
    <row r="114" spans="2:16" x14ac:dyDescent="0.3">
      <c r="B114"/>
      <c r="P114"/>
    </row>
    <row r="115" spans="2:16" x14ac:dyDescent="0.3">
      <c r="B115"/>
      <c r="P115"/>
    </row>
    <row r="116" spans="2:16" x14ac:dyDescent="0.3">
      <c r="B116"/>
      <c r="P116"/>
    </row>
    <row r="117" spans="2:16" x14ac:dyDescent="0.3">
      <c r="B117"/>
      <c r="P117"/>
    </row>
    <row r="118" spans="2:16" x14ac:dyDescent="0.3">
      <c r="B118"/>
      <c r="P118"/>
    </row>
    <row r="119" spans="2:16" x14ac:dyDescent="0.3">
      <c r="B119"/>
      <c r="P119"/>
    </row>
    <row r="120" spans="2:16" x14ac:dyDescent="0.3">
      <c r="B120"/>
      <c r="P120"/>
    </row>
  </sheetData>
  <conditionalFormatting sqref="C81">
    <cfRule type="cellIs" dxfId="5" priority="4" operator="lessThan">
      <formula>1000</formula>
    </cfRule>
    <cfRule type="cellIs" dxfId="4" priority="5" operator="lessThan">
      <formula>20000</formula>
    </cfRule>
    <cfRule type="cellIs" dxfId="3" priority="6" operator="greaterThan">
      <formula>20000</formula>
    </cfRule>
  </conditionalFormatting>
  <conditionalFormatting sqref="D81:P81">
    <cfRule type="cellIs" dxfId="2" priority="1" operator="lessThan">
      <formula>1000</formula>
    </cfRule>
    <cfRule type="cellIs" dxfId="1" priority="2" operator="lessThan">
      <formula>20000</formula>
    </cfRule>
    <cfRule type="cellIs" dxfId="0" priority="3" operator="greaterThan">
      <formula>20000</formula>
    </cfRule>
  </conditionalFormatting>
  <pageMargins left="0.7" right="0.7" top="0.75" bottom="0.75" header="0.3" footer="0.3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Olsen</dc:creator>
  <cp:lastModifiedBy>Steve Tibbs</cp:lastModifiedBy>
  <cp:lastPrinted>2020-03-30T20:22:16Z</cp:lastPrinted>
  <dcterms:created xsi:type="dcterms:W3CDTF">2020-03-15T00:04:46Z</dcterms:created>
  <dcterms:modified xsi:type="dcterms:W3CDTF">2020-03-31T22:58:01Z</dcterms:modified>
</cp:coreProperties>
</file>